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1\Documents\農業土木（技術積算）\R5合同現地研修会　支部資料\R5　新城\"/>
    </mc:Choice>
  </mc:AlternateContent>
  <xr:revisionPtr revIDLastSave="0" documentId="8_{60F26819-D365-45D6-B809-E6ED387BC8B2}" xr6:coauthVersionLast="47" xr6:coauthVersionMax="47" xr10:uidLastSave="{00000000-0000-0000-0000-000000000000}"/>
  <bookViews>
    <workbookView xWindow="-120" yWindow="-120" windowWidth="19440" windowHeight="15000" activeTab="1" xr2:uid="{240936E9-C3C8-47D8-9F87-8277D7A79548}"/>
  </bookViews>
  <sheets>
    <sheet name="選定調書" sheetId="1" r:id="rId1"/>
    <sheet name="開催概要（農土研）" sheetId="2" r:id="rId2"/>
    <sheet name="開催概要 (ANDK)" sheetId="6" r:id="rId3"/>
    <sheet name="関係名簿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6" l="1"/>
  <c r="F12" i="2"/>
</calcChain>
</file>

<file path=xl/sharedStrings.xml><?xml version="1.0" encoding="utf-8"?>
<sst xmlns="http://schemas.openxmlformats.org/spreadsheetml/2006/main" count="256" uniqueCount="150">
  <si>
    <t>順位</t>
    <rPh sb="0" eb="2">
      <t>ジュンイ</t>
    </rPh>
    <phoneticPr fontId="1"/>
  </si>
  <si>
    <t>1案</t>
    <rPh sb="1" eb="2">
      <t>アン</t>
    </rPh>
    <phoneticPr fontId="1"/>
  </si>
  <si>
    <t>2案</t>
    <rPh sb="1" eb="2">
      <t>アン</t>
    </rPh>
    <phoneticPr fontId="1"/>
  </si>
  <si>
    <t>研修名又は工事名</t>
    <rPh sb="0" eb="2">
      <t>ケンシュウ</t>
    </rPh>
    <rPh sb="2" eb="3">
      <t>メイ</t>
    </rPh>
    <rPh sb="3" eb="4">
      <t>マタ</t>
    </rPh>
    <rPh sb="5" eb="8">
      <t>コウジメイ</t>
    </rPh>
    <phoneticPr fontId="1"/>
  </si>
  <si>
    <t>研修場所</t>
    <rPh sb="0" eb="4">
      <t>ケンシュウバショ</t>
    </rPh>
    <phoneticPr fontId="1"/>
  </si>
  <si>
    <t>工事業者名</t>
    <rPh sb="0" eb="5">
      <t>コウジギョウシャメイ</t>
    </rPh>
    <phoneticPr fontId="1"/>
  </si>
  <si>
    <t>設計業者名</t>
    <rPh sb="0" eb="5">
      <t>セッケイギョウシャメイ</t>
    </rPh>
    <phoneticPr fontId="1"/>
  </si>
  <si>
    <t>工期</t>
    <rPh sb="0" eb="2">
      <t>コウキ</t>
    </rPh>
    <phoneticPr fontId="1"/>
  </si>
  <si>
    <t>研修希望日</t>
    <rPh sb="0" eb="5">
      <t>ケンシュウキボウビ</t>
    </rPh>
    <phoneticPr fontId="1"/>
  </si>
  <si>
    <t>備考</t>
    <rPh sb="0" eb="2">
      <t>ビコウ</t>
    </rPh>
    <phoneticPr fontId="1"/>
  </si>
  <si>
    <t>新　城</t>
    <rPh sb="0" eb="1">
      <t>シン</t>
    </rPh>
    <rPh sb="2" eb="3">
      <t>シロ</t>
    </rPh>
    <phoneticPr fontId="1"/>
  </si>
  <si>
    <t>支　部</t>
    <rPh sb="0" eb="1">
      <t>シ</t>
    </rPh>
    <rPh sb="2" eb="3">
      <t>ブ</t>
    </rPh>
    <phoneticPr fontId="1"/>
  </si>
  <si>
    <t>現 地 研 修 地 区 選 定 調 書</t>
    <rPh sb="0" eb="1">
      <t>ゲン</t>
    </rPh>
    <rPh sb="2" eb="3">
      <t>チ</t>
    </rPh>
    <rPh sb="4" eb="5">
      <t>ケン</t>
    </rPh>
    <rPh sb="6" eb="7">
      <t>オサム</t>
    </rPh>
    <rPh sb="8" eb="9">
      <t>チ</t>
    </rPh>
    <rPh sb="10" eb="11">
      <t>ク</t>
    </rPh>
    <rPh sb="12" eb="13">
      <t>セン</t>
    </rPh>
    <rPh sb="14" eb="15">
      <t>サダム</t>
    </rPh>
    <rPh sb="16" eb="17">
      <t>チョウ</t>
    </rPh>
    <rPh sb="18" eb="19">
      <t>ショ</t>
    </rPh>
    <phoneticPr fontId="1"/>
  </si>
  <si>
    <t>なし</t>
    <phoneticPr fontId="1"/>
  </si>
  <si>
    <t>防災ダム事業
黒田上の池地区
その１工事</t>
    <rPh sb="0" eb="2">
      <t>ボウサイ</t>
    </rPh>
    <rPh sb="4" eb="6">
      <t>ジギョウ</t>
    </rPh>
    <rPh sb="7" eb="9">
      <t>クロダ</t>
    </rPh>
    <rPh sb="9" eb="10">
      <t>ジョウ</t>
    </rPh>
    <rPh sb="11" eb="12">
      <t>イケ</t>
    </rPh>
    <rPh sb="12" eb="14">
      <t>チク</t>
    </rPh>
    <rPh sb="18" eb="20">
      <t>コウジ</t>
    </rPh>
    <phoneticPr fontId="1"/>
  </si>
  <si>
    <t>新城市黒田地内</t>
    <rPh sb="0" eb="3">
      <t>シンシロシ</t>
    </rPh>
    <rPh sb="3" eb="5">
      <t>クロダ</t>
    </rPh>
    <rPh sb="5" eb="7">
      <t>チナイ</t>
    </rPh>
    <phoneticPr fontId="1"/>
  </si>
  <si>
    <t>三河建設工業（株）</t>
    <rPh sb="0" eb="4">
      <t>ミカワケンセツ</t>
    </rPh>
    <rPh sb="4" eb="6">
      <t>コウギョウ</t>
    </rPh>
    <rPh sb="7" eb="8">
      <t>カブ</t>
    </rPh>
    <phoneticPr fontId="1"/>
  </si>
  <si>
    <t>12月7日（木）</t>
    <rPh sb="2" eb="3">
      <t>ガツ</t>
    </rPh>
    <rPh sb="4" eb="5">
      <t>ニチ</t>
    </rPh>
    <rPh sb="6" eb="7">
      <t>モク</t>
    </rPh>
    <phoneticPr fontId="1"/>
  </si>
  <si>
    <t>（株）大建コンサルタント</t>
    <rPh sb="1" eb="2">
      <t>カブ</t>
    </rPh>
    <rPh sb="3" eb="5">
      <t>ダイケン</t>
    </rPh>
    <phoneticPr fontId="1"/>
  </si>
  <si>
    <t>事業（工事数）が少なく、今年度で完了する事業もあり2案を選定することが困難であるため、1案のみでお願いします。</t>
    <rPh sb="0" eb="2">
      <t>ジギョウ</t>
    </rPh>
    <rPh sb="12" eb="15">
      <t>コンネンド</t>
    </rPh>
    <rPh sb="16" eb="18">
      <t>カンリョウ</t>
    </rPh>
    <rPh sb="20" eb="22">
      <t>ジギョウ</t>
    </rPh>
    <rPh sb="26" eb="27">
      <t>アン</t>
    </rPh>
    <rPh sb="28" eb="30">
      <t>センテイ</t>
    </rPh>
    <rPh sb="35" eb="37">
      <t>コンナン</t>
    </rPh>
    <rPh sb="44" eb="45">
      <t>アン</t>
    </rPh>
    <rPh sb="49" eb="50">
      <t>ネガ</t>
    </rPh>
    <phoneticPr fontId="1"/>
  </si>
  <si>
    <t>令和5年度　新城支部合同現地研修会　開催概要</t>
    <rPh sb="0" eb="2">
      <t>レイワ</t>
    </rPh>
    <rPh sb="3" eb="5">
      <t>ネンド</t>
    </rPh>
    <rPh sb="6" eb="8">
      <t>シンシロ</t>
    </rPh>
    <rPh sb="8" eb="10">
      <t>シブ</t>
    </rPh>
    <rPh sb="10" eb="17">
      <t>ゴウドウゲンチケンシュウカイ</t>
    </rPh>
    <rPh sb="18" eb="20">
      <t>カイサイ</t>
    </rPh>
    <rPh sb="20" eb="22">
      <t>ガイヨウ</t>
    </rPh>
    <phoneticPr fontId="1"/>
  </si>
  <si>
    <t>1.</t>
    <phoneticPr fontId="1"/>
  </si>
  <si>
    <t>主催</t>
    <rPh sb="0" eb="2">
      <t>シュサイ</t>
    </rPh>
    <phoneticPr fontId="1"/>
  </si>
  <si>
    <t>愛知県農業土木研究会　新城支部</t>
    <rPh sb="0" eb="3">
      <t>アイチケン</t>
    </rPh>
    <rPh sb="3" eb="5">
      <t>ノウギョウ</t>
    </rPh>
    <rPh sb="5" eb="7">
      <t>ドボク</t>
    </rPh>
    <rPh sb="7" eb="10">
      <t>ケンキュウカイ</t>
    </rPh>
    <rPh sb="11" eb="13">
      <t>シンシロ</t>
    </rPh>
    <rPh sb="13" eb="15">
      <t>シブ</t>
    </rPh>
    <phoneticPr fontId="5"/>
  </si>
  <si>
    <t>愛知県農業土木測量設計技術研究会</t>
    <rPh sb="0" eb="3">
      <t>アイチケン</t>
    </rPh>
    <rPh sb="3" eb="5">
      <t>ノウギョウ</t>
    </rPh>
    <rPh sb="5" eb="7">
      <t>ドボク</t>
    </rPh>
    <rPh sb="7" eb="9">
      <t>ソクリョウ</t>
    </rPh>
    <rPh sb="9" eb="11">
      <t>セッケイ</t>
    </rPh>
    <rPh sb="11" eb="13">
      <t>ギジュツ</t>
    </rPh>
    <rPh sb="13" eb="16">
      <t>ケンキュウカイ</t>
    </rPh>
    <phoneticPr fontId="5"/>
  </si>
  <si>
    <t>2.</t>
    <phoneticPr fontId="1"/>
  </si>
  <si>
    <t>開催日</t>
    <rPh sb="0" eb="3">
      <t>カイサイビ</t>
    </rPh>
    <phoneticPr fontId="1"/>
  </si>
  <si>
    <t>3.</t>
    <phoneticPr fontId="1"/>
  </si>
  <si>
    <t>研修現場</t>
    <rPh sb="0" eb="4">
      <t>ケンシュウゲンバ</t>
    </rPh>
    <phoneticPr fontId="1"/>
  </si>
  <si>
    <t>工事名</t>
    <rPh sb="0" eb="3">
      <t>コウジメイ</t>
    </rPh>
    <phoneticPr fontId="1"/>
  </si>
  <si>
    <t>防災ダム事業黒田上の池地区 その１工事</t>
    <rPh sb="0" eb="2">
      <t>ボウサイ</t>
    </rPh>
    <rPh sb="4" eb="6">
      <t>ジギョウ</t>
    </rPh>
    <rPh sb="6" eb="8">
      <t>クロダ</t>
    </rPh>
    <rPh sb="8" eb="9">
      <t>ジョウ</t>
    </rPh>
    <rPh sb="10" eb="11">
      <t>イケ</t>
    </rPh>
    <rPh sb="11" eb="13">
      <t>チク</t>
    </rPh>
    <rPh sb="17" eb="19">
      <t>コウジ</t>
    </rPh>
    <phoneticPr fontId="1"/>
  </si>
  <si>
    <t>工事場所</t>
    <rPh sb="0" eb="4">
      <t>コウジバショ</t>
    </rPh>
    <phoneticPr fontId="1"/>
  </si>
  <si>
    <t>請負金額</t>
    <rPh sb="0" eb="4">
      <t>ウケオイキンガク</t>
    </rPh>
    <phoneticPr fontId="1"/>
  </si>
  <si>
    <t>円（税込）</t>
    <rPh sb="0" eb="1">
      <t>エン</t>
    </rPh>
    <rPh sb="2" eb="4">
      <t>ゼイコミ</t>
    </rPh>
    <phoneticPr fontId="1"/>
  </si>
  <si>
    <t>施工業者</t>
    <rPh sb="0" eb="4">
      <t>セコウギョウシャ</t>
    </rPh>
    <phoneticPr fontId="1"/>
  </si>
  <si>
    <t>三河建設工業（株）</t>
    <rPh sb="0" eb="6">
      <t>ミカワケンセツコウギョウ</t>
    </rPh>
    <rPh sb="7" eb="8">
      <t>カブ</t>
    </rPh>
    <phoneticPr fontId="1"/>
  </si>
  <si>
    <t>設計業者</t>
    <rPh sb="0" eb="2">
      <t>セッケイ</t>
    </rPh>
    <rPh sb="2" eb="4">
      <t>ギョウシャ</t>
    </rPh>
    <phoneticPr fontId="1"/>
  </si>
  <si>
    <t>4.</t>
    <phoneticPr fontId="1"/>
  </si>
  <si>
    <t>当日のスケジュール</t>
    <rPh sb="0" eb="2">
      <t>トウジツ</t>
    </rPh>
    <phoneticPr fontId="1"/>
  </si>
  <si>
    <t>スタッフ集合、打合せ、昼食</t>
    <rPh sb="4" eb="6">
      <t>シュウゴウ</t>
    </rPh>
    <rPh sb="7" eb="9">
      <t>ウチアワ</t>
    </rPh>
    <rPh sb="11" eb="13">
      <t>チュウショク</t>
    </rPh>
    <phoneticPr fontId="1"/>
  </si>
  <si>
    <t>（新城建設業協会）</t>
    <rPh sb="1" eb="3">
      <t>シンシロ</t>
    </rPh>
    <rPh sb="3" eb="6">
      <t>ケンセツギョウ</t>
    </rPh>
    <rPh sb="6" eb="8">
      <t>キョウカイ</t>
    </rPh>
    <phoneticPr fontId="1"/>
  </si>
  <si>
    <t>参加者集合（昼食）</t>
    <rPh sb="0" eb="3">
      <t>サンカシャ</t>
    </rPh>
    <rPh sb="3" eb="5">
      <t>シュウゴウ</t>
    </rPh>
    <rPh sb="6" eb="8">
      <t>チュウショク</t>
    </rPh>
    <phoneticPr fontId="1"/>
  </si>
  <si>
    <t>スタッフ配置</t>
    <rPh sb="4" eb="6">
      <t>ハイチ</t>
    </rPh>
    <phoneticPr fontId="1"/>
  </si>
  <si>
    <t>（受付、駐車場誘導）</t>
    <rPh sb="1" eb="3">
      <t>ウケツケ</t>
    </rPh>
    <rPh sb="4" eb="7">
      <t>チュウシャジョウ</t>
    </rPh>
    <rPh sb="7" eb="9">
      <t>ユウドウ</t>
    </rPh>
    <phoneticPr fontId="1"/>
  </si>
  <si>
    <t>現地受付開始</t>
    <rPh sb="0" eb="2">
      <t>ゲンチ</t>
    </rPh>
    <rPh sb="2" eb="4">
      <t>ウケツケ</t>
    </rPh>
    <rPh sb="4" eb="6">
      <t>カイシ</t>
    </rPh>
    <phoneticPr fontId="1"/>
  </si>
  <si>
    <t>（現地）</t>
    <rPh sb="1" eb="3">
      <t>ゲンチ</t>
    </rPh>
    <phoneticPr fontId="1"/>
  </si>
  <si>
    <t>現場研修会</t>
    <rPh sb="0" eb="5">
      <t>ゲンバケンシュウカイ</t>
    </rPh>
    <phoneticPr fontId="1"/>
  </si>
  <si>
    <t>開会あいさつ</t>
    <rPh sb="0" eb="2">
      <t>カイカイ</t>
    </rPh>
    <phoneticPr fontId="1"/>
  </si>
  <si>
    <t>（司会）</t>
    <rPh sb="1" eb="3">
      <t>シカイ</t>
    </rPh>
    <phoneticPr fontId="1"/>
  </si>
  <si>
    <t>事業概要説明</t>
    <rPh sb="0" eb="2">
      <t>ジギョウ</t>
    </rPh>
    <rPh sb="2" eb="4">
      <t>ガイヨウ</t>
    </rPh>
    <rPh sb="4" eb="6">
      <t>セツメイ</t>
    </rPh>
    <phoneticPr fontId="1"/>
  </si>
  <si>
    <t>（新城設楽農林水産事務所建設課）</t>
    <rPh sb="1" eb="5">
      <t>シンシロシタラ</t>
    </rPh>
    <rPh sb="5" eb="12">
      <t>ノウリンスイサンジムショ</t>
    </rPh>
    <rPh sb="12" eb="15">
      <t>ケンセツカ</t>
    </rPh>
    <phoneticPr fontId="1"/>
  </si>
  <si>
    <t>工事概要説明</t>
    <rPh sb="0" eb="2">
      <t>コウジ</t>
    </rPh>
    <rPh sb="2" eb="4">
      <t>ガイヨウ</t>
    </rPh>
    <rPh sb="4" eb="6">
      <t>セツメイ</t>
    </rPh>
    <phoneticPr fontId="1"/>
  </si>
  <si>
    <t>（施工業者）</t>
    <rPh sb="1" eb="5">
      <t>セコウギョウシャ</t>
    </rPh>
    <phoneticPr fontId="1"/>
  </si>
  <si>
    <t>現地研修</t>
    <rPh sb="0" eb="4">
      <t>ゲンチケンシュウ</t>
    </rPh>
    <phoneticPr fontId="1"/>
  </si>
  <si>
    <t>移動</t>
    <rPh sb="0" eb="2">
      <t>イドウ</t>
    </rPh>
    <phoneticPr fontId="1"/>
  </si>
  <si>
    <t>検討会</t>
    <rPh sb="0" eb="3">
      <t>ケントウカイ</t>
    </rPh>
    <phoneticPr fontId="1"/>
  </si>
  <si>
    <t>（新城商工会館3階）</t>
    <rPh sb="1" eb="3">
      <t>シンシロ</t>
    </rPh>
    <rPh sb="3" eb="7">
      <t>ショウコウカイカン</t>
    </rPh>
    <phoneticPr fontId="1"/>
  </si>
  <si>
    <t>主催者あいさつ</t>
    <rPh sb="0" eb="3">
      <t>シュサイシャ</t>
    </rPh>
    <phoneticPr fontId="1"/>
  </si>
  <si>
    <t>（愛知県農業土木研究会新城支部長）</t>
    <rPh sb="1" eb="4">
      <t>アイチケン</t>
    </rPh>
    <rPh sb="4" eb="11">
      <t>ノウギョウドボクケンキュウカイ</t>
    </rPh>
    <rPh sb="11" eb="13">
      <t>シンシロ</t>
    </rPh>
    <rPh sb="13" eb="15">
      <t>シブ</t>
    </rPh>
    <rPh sb="15" eb="16">
      <t>チョウ</t>
    </rPh>
    <phoneticPr fontId="1"/>
  </si>
  <si>
    <t>〃</t>
    <phoneticPr fontId="1"/>
  </si>
  <si>
    <t>（愛知県農業土木測量設計技術研究会）</t>
    <rPh sb="1" eb="4">
      <t>アイチケン</t>
    </rPh>
    <rPh sb="4" eb="6">
      <t>ノウギョウ</t>
    </rPh>
    <rPh sb="6" eb="8">
      <t>ドボク</t>
    </rPh>
    <rPh sb="8" eb="10">
      <t>ソクリョウ</t>
    </rPh>
    <rPh sb="10" eb="12">
      <t>セッケイ</t>
    </rPh>
    <rPh sb="12" eb="14">
      <t>ギジュツ</t>
    </rPh>
    <rPh sb="14" eb="17">
      <t>ケンキュウカイ</t>
    </rPh>
    <phoneticPr fontId="1"/>
  </si>
  <si>
    <t>指導機関あいさつ</t>
    <rPh sb="0" eb="4">
      <t>シドウキカン</t>
    </rPh>
    <phoneticPr fontId="1"/>
  </si>
  <si>
    <t>（愛知県新城設楽農林水産事務所建設課長）</t>
    <rPh sb="1" eb="4">
      <t>アイチケン</t>
    </rPh>
    <rPh sb="4" eb="15">
      <t>シンシロシタラノウリンスイサンジムショ</t>
    </rPh>
    <rPh sb="15" eb="17">
      <t>ケンセツ</t>
    </rPh>
    <rPh sb="17" eb="19">
      <t>カチョウ</t>
    </rPh>
    <phoneticPr fontId="1"/>
  </si>
  <si>
    <t>設計基本方針説明</t>
    <rPh sb="0" eb="2">
      <t>セッケイ</t>
    </rPh>
    <rPh sb="2" eb="6">
      <t>キホンホウシン</t>
    </rPh>
    <rPh sb="6" eb="8">
      <t>セツメイ</t>
    </rPh>
    <phoneticPr fontId="1"/>
  </si>
  <si>
    <t>（株式会社大建コンサルタント）</t>
    <rPh sb="1" eb="5">
      <t>カブシキガイシャ</t>
    </rPh>
    <rPh sb="5" eb="7">
      <t>ダイケン</t>
    </rPh>
    <phoneticPr fontId="1"/>
  </si>
  <si>
    <t>提案事項説明</t>
    <rPh sb="0" eb="4">
      <t>テイアンジコウ</t>
    </rPh>
    <rPh sb="4" eb="6">
      <t>セツメイ</t>
    </rPh>
    <phoneticPr fontId="1"/>
  </si>
  <si>
    <t>（三河建設工業株式会社）</t>
    <rPh sb="1" eb="7">
      <t>ミカワケンセツコウギョウ</t>
    </rPh>
    <rPh sb="7" eb="11">
      <t>カブシキガイシャ</t>
    </rPh>
    <phoneticPr fontId="1"/>
  </si>
  <si>
    <t>提案事項検討、意見交換</t>
    <rPh sb="0" eb="4">
      <t>テイアンジコウ</t>
    </rPh>
    <rPh sb="4" eb="6">
      <t>ケントウ</t>
    </rPh>
    <rPh sb="7" eb="11">
      <t>イケンコウカン</t>
    </rPh>
    <phoneticPr fontId="1"/>
  </si>
  <si>
    <t>閉会</t>
    <rPh sb="0" eb="2">
      <t>ヘイカイ</t>
    </rPh>
    <phoneticPr fontId="1"/>
  </si>
  <si>
    <t>5.</t>
    <phoneticPr fontId="1"/>
  </si>
  <si>
    <t>参加予定者数</t>
    <rPh sb="0" eb="5">
      <t>サンカヨテイシャ</t>
    </rPh>
    <rPh sb="5" eb="6">
      <t>スウ</t>
    </rPh>
    <phoneticPr fontId="1"/>
  </si>
  <si>
    <t>指導機関</t>
    <rPh sb="0" eb="4">
      <t>シドウキカン</t>
    </rPh>
    <phoneticPr fontId="1"/>
  </si>
  <si>
    <t>愛知県新城設楽農林水産事務所建設課</t>
    <rPh sb="0" eb="3">
      <t>アイチケン</t>
    </rPh>
    <rPh sb="3" eb="14">
      <t>シンシロシタラノウリンスイサンジムショ</t>
    </rPh>
    <rPh sb="14" eb="17">
      <t>ケンセツカ</t>
    </rPh>
    <phoneticPr fontId="1"/>
  </si>
  <si>
    <t>名</t>
    <rPh sb="0" eb="1">
      <t>メイ</t>
    </rPh>
    <phoneticPr fontId="1"/>
  </si>
  <si>
    <t>参加団体</t>
    <rPh sb="0" eb="4">
      <t>サンカダンタイ</t>
    </rPh>
    <phoneticPr fontId="1"/>
  </si>
  <si>
    <t>愛知県農業土木研究会新城支部</t>
    <rPh sb="0" eb="3">
      <t>アイチケン</t>
    </rPh>
    <rPh sb="3" eb="10">
      <t>ノウギョウドボクケンキュウカイ</t>
    </rPh>
    <rPh sb="10" eb="14">
      <t>シンシロシブ</t>
    </rPh>
    <phoneticPr fontId="1"/>
  </si>
  <si>
    <t>愛知県農業土木測量設計技術研究会</t>
    <rPh sb="0" eb="3">
      <t>アイチケン</t>
    </rPh>
    <rPh sb="3" eb="7">
      <t>ノウギョウドボク</t>
    </rPh>
    <rPh sb="7" eb="11">
      <t>ソクリョウセッケイ</t>
    </rPh>
    <rPh sb="11" eb="16">
      <t>ギジュツケンキュウカイ</t>
    </rPh>
    <phoneticPr fontId="1"/>
  </si>
  <si>
    <t>6.</t>
    <phoneticPr fontId="1"/>
  </si>
  <si>
    <t>スタッフ予定</t>
    <rPh sb="4" eb="6">
      <t>ヨテイ</t>
    </rPh>
    <phoneticPr fontId="1"/>
  </si>
  <si>
    <t>（新木、加藤）</t>
    <rPh sb="1" eb="3">
      <t>アラキ</t>
    </rPh>
    <rPh sb="4" eb="6">
      <t>カトウ</t>
    </rPh>
    <phoneticPr fontId="1"/>
  </si>
  <si>
    <t>（加藤事務長）</t>
    <rPh sb="1" eb="3">
      <t>カトウ</t>
    </rPh>
    <rPh sb="3" eb="6">
      <t>ジムチョウ</t>
    </rPh>
    <phoneticPr fontId="1"/>
  </si>
  <si>
    <t>令和5年12月7日（木）</t>
    <rPh sb="0" eb="2">
      <t>レイワ</t>
    </rPh>
    <rPh sb="3" eb="4">
      <t>ネン</t>
    </rPh>
    <rPh sb="6" eb="7">
      <t>ガツ</t>
    </rPh>
    <rPh sb="8" eb="9">
      <t>ニチ</t>
    </rPh>
    <rPh sb="10" eb="11">
      <t>モク</t>
    </rPh>
    <phoneticPr fontId="1"/>
  </si>
  <si>
    <t>鈴木　充孝</t>
    <rPh sb="0" eb="2">
      <t>スズキ</t>
    </rPh>
    <rPh sb="3" eb="5">
      <t>ミツタカ</t>
    </rPh>
    <phoneticPr fontId="1"/>
  </si>
  <si>
    <t>牧野　高拓</t>
    <rPh sb="0" eb="2">
      <t>マキノ</t>
    </rPh>
    <rPh sb="3" eb="4">
      <t>タカ</t>
    </rPh>
    <rPh sb="4" eb="5">
      <t>タク</t>
    </rPh>
    <phoneticPr fontId="1"/>
  </si>
  <si>
    <t>小松本　慎二</t>
    <rPh sb="0" eb="3">
      <t>コマツモト</t>
    </rPh>
    <rPh sb="4" eb="6">
      <t>シンジ</t>
    </rPh>
    <phoneticPr fontId="1"/>
  </si>
  <si>
    <t>携帯</t>
    <rPh sb="0" eb="2">
      <t>ケイタイ</t>
    </rPh>
    <phoneticPr fontId="1"/>
  </si>
  <si>
    <t>E-Mail</t>
    <phoneticPr fontId="1"/>
  </si>
  <si>
    <t>愛知県農業土木研究会新城支部</t>
    <rPh sb="0" eb="3">
      <t>アイチケン</t>
    </rPh>
    <rPh sb="3" eb="10">
      <t>ノウギョウドボクケンキュウカイ</t>
    </rPh>
    <rPh sb="10" eb="12">
      <t>シンシロ</t>
    </rPh>
    <rPh sb="12" eb="14">
      <t>シブ</t>
    </rPh>
    <phoneticPr fontId="1"/>
  </si>
  <si>
    <t>支部長</t>
    <rPh sb="0" eb="3">
      <t>シブチョウ</t>
    </rPh>
    <phoneticPr fontId="1"/>
  </si>
  <si>
    <t>田村　太一</t>
    <rPh sb="0" eb="2">
      <t>タムラ</t>
    </rPh>
    <rPh sb="3" eb="5">
      <t>タイチ</t>
    </rPh>
    <phoneticPr fontId="1"/>
  </si>
  <si>
    <t>新木　正明</t>
    <rPh sb="0" eb="2">
      <t>アラキ</t>
    </rPh>
    <rPh sb="3" eb="5">
      <t>マサアキ</t>
    </rPh>
    <phoneticPr fontId="1"/>
  </si>
  <si>
    <t>加藤　栄志</t>
    <rPh sb="0" eb="2">
      <t>カトウ</t>
    </rPh>
    <rPh sb="3" eb="4">
      <t>エイ</t>
    </rPh>
    <rPh sb="4" eb="5">
      <t>シ</t>
    </rPh>
    <phoneticPr fontId="1"/>
  </si>
  <si>
    <t>事務長</t>
    <rPh sb="0" eb="3">
      <t>ジムチョウ</t>
    </rPh>
    <phoneticPr fontId="1"/>
  </si>
  <si>
    <t>加藤　明人</t>
    <rPh sb="0" eb="2">
      <t>カトウ</t>
    </rPh>
    <rPh sb="3" eb="5">
      <t>アキヒト</t>
    </rPh>
    <phoneticPr fontId="1"/>
  </si>
  <si>
    <t>愛知県農業土木測量設計技術研究会</t>
    <phoneticPr fontId="1"/>
  </si>
  <si>
    <t>新城支部担当</t>
    <rPh sb="0" eb="4">
      <t>シンシロシブ</t>
    </rPh>
    <rPh sb="4" eb="6">
      <t>タントウ</t>
    </rPh>
    <phoneticPr fontId="1"/>
  </si>
  <si>
    <t>（株）田村組</t>
    <rPh sb="1" eb="2">
      <t>カブ</t>
    </rPh>
    <rPh sb="3" eb="6">
      <t>タムラクミ</t>
    </rPh>
    <phoneticPr fontId="1"/>
  </si>
  <si>
    <t>伸和建設（株）</t>
    <rPh sb="0" eb="4">
      <t>シンワケンセツ</t>
    </rPh>
    <rPh sb="5" eb="6">
      <t>カブ</t>
    </rPh>
    <phoneticPr fontId="1"/>
  </si>
  <si>
    <t>葵コンサルタント（株）</t>
    <rPh sb="0" eb="1">
      <t>アオイ</t>
    </rPh>
    <rPh sb="9" eb="10">
      <t>カブ</t>
    </rPh>
    <phoneticPr fontId="1"/>
  </si>
  <si>
    <t>山田　菊彦</t>
    <rPh sb="0" eb="2">
      <t>ヤマダ</t>
    </rPh>
    <rPh sb="3" eb="5">
      <t>キクヒコ</t>
    </rPh>
    <phoneticPr fontId="1"/>
  </si>
  <si>
    <t>（株）名邦テクノ</t>
    <rPh sb="1" eb="2">
      <t>カブ</t>
    </rPh>
    <rPh sb="3" eb="4">
      <t>メイ</t>
    </rPh>
    <rPh sb="4" eb="5">
      <t>クニ</t>
    </rPh>
    <phoneticPr fontId="1"/>
  </si>
  <si>
    <t>中西　　保</t>
    <rPh sb="0" eb="2">
      <t>ナカニシ</t>
    </rPh>
    <rPh sb="4" eb="5">
      <t>タモツ</t>
    </rPh>
    <phoneticPr fontId="1"/>
  </si>
  <si>
    <t>masaaki-a@shinwa-toyone.co.jp</t>
    <phoneticPr fontId="1"/>
  </si>
  <si>
    <t>所属・役職</t>
    <rPh sb="0" eb="2">
      <t>ショゾク</t>
    </rPh>
    <rPh sb="3" eb="5">
      <t>ヤクショク</t>
    </rPh>
    <phoneticPr fontId="1"/>
  </si>
  <si>
    <t>氏名</t>
    <rPh sb="0" eb="2">
      <t>シメイ</t>
    </rPh>
    <phoneticPr fontId="1"/>
  </si>
  <si>
    <t>090-8860-6466</t>
    <phoneticPr fontId="1"/>
  </si>
  <si>
    <t>課長</t>
    <rPh sb="0" eb="2">
      <t>カチョウ</t>
    </rPh>
    <phoneticPr fontId="1"/>
  </si>
  <si>
    <t>主任専門員（工事検査）</t>
    <rPh sb="0" eb="5">
      <t>シュニンセンモンイン</t>
    </rPh>
    <rPh sb="6" eb="10">
      <t>コウジケンサ</t>
    </rPh>
    <phoneticPr fontId="1"/>
  </si>
  <si>
    <t>建設課</t>
    <rPh sb="0" eb="3">
      <t>ケンセツカ</t>
    </rPh>
    <phoneticPr fontId="1"/>
  </si>
  <si>
    <t>総務課</t>
    <rPh sb="0" eb="3">
      <t>ソウムカ</t>
    </rPh>
    <phoneticPr fontId="1"/>
  </si>
  <si>
    <t>k.yamada@aoi-con.co.jp</t>
    <phoneticPr fontId="1"/>
  </si>
  <si>
    <t>080-5127-1925</t>
    <phoneticPr fontId="1"/>
  </si>
  <si>
    <t>090-2777-4551</t>
    <phoneticPr fontId="1"/>
  </si>
  <si>
    <t>090-6468-6835</t>
    <phoneticPr fontId="1"/>
  </si>
  <si>
    <t>takahiro_makino@pref.aichi.lg.jp</t>
    <phoneticPr fontId="1"/>
  </si>
  <si>
    <t>skk@sala.dti.ne.jp</t>
    <phoneticPr fontId="1"/>
  </si>
  <si>
    <t>motokazu@tamuragumi.net</t>
    <phoneticPr fontId="1"/>
  </si>
  <si>
    <t>t.kato@m-kentaku.co.jp</t>
    <phoneticPr fontId="1"/>
  </si>
  <si>
    <t>松井建拓（株）</t>
    <rPh sb="0" eb="4">
      <t>マツイケンタク</t>
    </rPh>
    <rPh sb="5" eb="6">
      <t>カブ</t>
    </rPh>
    <phoneticPr fontId="1"/>
  </si>
  <si>
    <t>課長補佐（班長）</t>
    <rPh sb="0" eb="2">
      <t>カチョウ</t>
    </rPh>
    <rPh sb="2" eb="4">
      <t>ホサ</t>
    </rPh>
    <rPh sb="5" eb="7">
      <t>ハンチョウ</t>
    </rPh>
    <phoneticPr fontId="1"/>
  </si>
  <si>
    <t>R5.9.6
～
R6.3.8</t>
    <phoneticPr fontId="1"/>
  </si>
  <si>
    <t>hasega345@msn.com</t>
    <phoneticPr fontId="1"/>
  </si>
  <si>
    <t>090-4756-9836</t>
    <phoneticPr fontId="1"/>
  </si>
  <si>
    <t>tomitsuka@daikenc.jp</t>
    <phoneticPr fontId="1"/>
  </si>
  <si>
    <t>（コマツカスタマーサポート株式会社）</t>
    <phoneticPr fontId="1"/>
  </si>
  <si>
    <t>令和5年9月6日～令和6年3月8日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</si>
  <si>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スマートコンストラクション研修</t>
    <rPh sb="13" eb="15">
      <t>ケンシュウ</t>
    </rPh>
    <phoneticPr fontId="1"/>
  </si>
  <si>
    <t>※現地駐車場の関係で建設業協会に集合し乗り合わせて現地へ移動</t>
    <rPh sb="1" eb="3">
      <t>ゲンチ</t>
    </rPh>
    <rPh sb="3" eb="6">
      <t>チュウシャジョウ</t>
    </rPh>
    <rPh sb="7" eb="9">
      <t>カンケイ</t>
    </rPh>
    <rPh sb="10" eb="13">
      <t>ケンセツギョウ</t>
    </rPh>
    <rPh sb="13" eb="15">
      <t>キョウカイ</t>
    </rPh>
    <rPh sb="16" eb="18">
      <t>シュウゴウ</t>
    </rPh>
    <rPh sb="19" eb="20">
      <t>ノ</t>
    </rPh>
    <rPh sb="21" eb="22">
      <t>ア</t>
    </rPh>
    <rPh sb="25" eb="27">
      <t>ゲンチ</t>
    </rPh>
    <rPh sb="28" eb="30">
      <t>イドウ</t>
    </rPh>
    <phoneticPr fontId="1"/>
  </si>
  <si>
    <t>新城建設業協会集合、乗り合わせて現場へ移動</t>
    <rPh sb="0" eb="2">
      <t>シンシロ</t>
    </rPh>
    <rPh sb="2" eb="5">
      <t>ケンセツギョウ</t>
    </rPh>
    <rPh sb="5" eb="7">
      <t>キョウカイ</t>
    </rPh>
    <rPh sb="7" eb="9">
      <t>シュウゴウ</t>
    </rPh>
    <rPh sb="10" eb="11">
      <t>ノ</t>
    </rPh>
    <rPh sb="12" eb="13">
      <t>ア</t>
    </rPh>
    <rPh sb="16" eb="18">
      <t>ゲンバ</t>
    </rPh>
    <rPh sb="19" eb="21">
      <t>イドウ</t>
    </rPh>
    <phoneticPr fontId="1"/>
  </si>
  <si>
    <t>mitsutaka_suzuki@pref.aichi.lg.jp</t>
    <phoneticPr fontId="1"/>
  </si>
  <si>
    <t>soumu@meihou-techno.co.jp</t>
    <phoneticPr fontId="1"/>
  </si>
  <si>
    <t>農土研新城支部技術積算委員会</t>
    <rPh sb="0" eb="3">
      <t>ノウドケン</t>
    </rPh>
    <rPh sb="3" eb="7">
      <t>シンシロシブ</t>
    </rPh>
    <rPh sb="7" eb="11">
      <t>ギジュツセキサン</t>
    </rPh>
    <rPh sb="11" eb="14">
      <t>イインカイ</t>
    </rPh>
    <phoneticPr fontId="1"/>
  </si>
  <si>
    <t>農土研新城支部事務局</t>
    <rPh sb="0" eb="3">
      <t>ノウドケン</t>
    </rPh>
    <rPh sb="3" eb="7">
      <t>シンシロシブ</t>
    </rPh>
    <rPh sb="7" eb="10">
      <t>ジムキョク</t>
    </rPh>
    <phoneticPr fontId="1"/>
  </si>
  <si>
    <t>駐車場誘導</t>
    <rPh sb="0" eb="3">
      <t>チュウシャジョウ</t>
    </rPh>
    <rPh sb="3" eb="5">
      <t>ユウドウ</t>
    </rPh>
    <phoneticPr fontId="1"/>
  </si>
  <si>
    <t>（農土研役員企業より）</t>
    <rPh sb="1" eb="4">
      <t>ノウドケン</t>
    </rPh>
    <rPh sb="4" eb="6">
      <t>ヤクイン</t>
    </rPh>
    <rPh sb="6" eb="8">
      <t>キギョウ</t>
    </rPh>
    <phoneticPr fontId="1"/>
  </si>
  <si>
    <t>令和5年度　新城支部合同現地研修会　関係名簿</t>
    <rPh sb="0" eb="2">
      <t>レイワ</t>
    </rPh>
    <rPh sb="3" eb="5">
      <t>ネンド</t>
    </rPh>
    <rPh sb="6" eb="10">
      <t>シンシロシブ</t>
    </rPh>
    <rPh sb="10" eb="17">
      <t>ゴウドウゲンチケンシュウカイ</t>
    </rPh>
    <rPh sb="18" eb="22">
      <t>カンケイメイボ</t>
    </rPh>
    <phoneticPr fontId="1"/>
  </si>
  <si>
    <t>※敬称略</t>
    <rPh sb="1" eb="3">
      <t>ケイショウ</t>
    </rPh>
    <rPh sb="3" eb="4">
      <t>リャク</t>
    </rPh>
    <phoneticPr fontId="1"/>
  </si>
  <si>
    <t>設計業者</t>
    <rPh sb="0" eb="4">
      <t>セッケイギョウシャ</t>
    </rPh>
    <phoneticPr fontId="1"/>
  </si>
  <si>
    <t>技師</t>
    <rPh sb="0" eb="2">
      <t>ギシ</t>
    </rPh>
    <phoneticPr fontId="1"/>
  </si>
  <si>
    <t>愛知県新城設楽農林水産事務所</t>
    <rPh sb="0" eb="3">
      <t>アイチケン</t>
    </rPh>
    <rPh sb="3" eb="5">
      <t>シンシロ</t>
    </rPh>
    <rPh sb="5" eb="7">
      <t>シタラ</t>
    </rPh>
    <rPh sb="7" eb="14">
      <t>ノウリンスイサンジムショ</t>
    </rPh>
    <phoneticPr fontId="1"/>
  </si>
  <si>
    <t>阿部　高大</t>
    <rPh sb="0" eb="2">
      <t>アベ</t>
    </rPh>
    <rPh sb="3" eb="5">
      <t>コウダイ</t>
    </rPh>
    <phoneticPr fontId="1"/>
  </si>
  <si>
    <t>〇</t>
    <phoneticPr fontId="1"/>
  </si>
  <si>
    <t>11/6
出席</t>
    <rPh sb="5" eb="7">
      <t>シュッセキ</t>
    </rPh>
    <phoneticPr fontId="1"/>
  </si>
  <si>
    <t>技術積算
委員長</t>
    <rPh sb="0" eb="2">
      <t>ギジュツ</t>
    </rPh>
    <rPh sb="2" eb="4">
      <t>セキサン</t>
    </rPh>
    <rPh sb="5" eb="8">
      <t>イインチョウ</t>
    </rPh>
    <rPh sb="7" eb="8">
      <t>チョウ</t>
    </rPh>
    <phoneticPr fontId="1"/>
  </si>
  <si>
    <t>技術積算
委員</t>
    <rPh sb="0" eb="2">
      <t>ギジュツ</t>
    </rPh>
    <rPh sb="2" eb="4">
      <t>セキサン</t>
    </rPh>
    <rPh sb="5" eb="7">
      <t>イイン</t>
    </rPh>
    <phoneticPr fontId="1"/>
  </si>
  <si>
    <t>長谷川 雄三</t>
    <rPh sb="0" eb="3">
      <t>ハセガワ</t>
    </rPh>
    <rPh sb="4" eb="6">
      <t>ユウゾウ</t>
    </rPh>
    <phoneticPr fontId="1"/>
  </si>
  <si>
    <t>（株）大建コンサルタント
技術顧問</t>
    <rPh sb="1" eb="2">
      <t>カブ</t>
    </rPh>
    <rPh sb="3" eb="5">
      <t>ダイケン</t>
    </rPh>
    <rPh sb="13" eb="15">
      <t>ギジュツ</t>
    </rPh>
    <rPh sb="15" eb="17">
      <t>コモン</t>
    </rPh>
    <phoneticPr fontId="1"/>
  </si>
  <si>
    <t>松本　正夫</t>
    <rPh sb="0" eb="2">
      <t>マツモト</t>
    </rPh>
    <rPh sb="3" eb="5">
      <t>マサオ</t>
    </rPh>
    <phoneticPr fontId="1"/>
  </si>
  <si>
    <t>（株）大建コンサルタント
技術部　係長</t>
    <rPh sb="1" eb="2">
      <t>カブ</t>
    </rPh>
    <rPh sb="3" eb="5">
      <t>ダイケン</t>
    </rPh>
    <rPh sb="13" eb="16">
      <t>ギジュツブ</t>
    </rPh>
    <rPh sb="17" eb="19">
      <t>カカリチョウ</t>
    </rPh>
    <phoneticPr fontId="1"/>
  </si>
  <si>
    <t>冨塚　　勉</t>
    <rPh sb="0" eb="2">
      <t>トミツカ</t>
    </rPh>
    <rPh sb="4" eb="5">
      <t>ツトム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</si>
</sst>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u/>
      <sz val="16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5"/>
      <color theme="3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20" fontId="0" fillId="0" borderId="0" xfId="0" applyNumberFormat="1">
      <alignment vertical="center"/>
    </xf>
    <xf numFmtId="20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桁区切り 2" xfId="1" xr:uid="{43AC19AF-755A-47EE-A36F-2D3B5415F5CE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2</xdr:row>
      <xdr:rowOff>0</xdr:rowOff>
    </xdr:from>
    <xdr:to>
      <xdr:col>19</xdr:col>
      <xdr:colOff>66675</xdr:colOff>
      <xdr:row>3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ABFABD-B78A-51D3-4A93-DB01CABD2522}"/>
            </a:ext>
          </a:extLst>
        </xdr:cNvPr>
        <xdr:cNvSpPr txBox="1"/>
      </xdr:nvSpPr>
      <xdr:spPr>
        <a:xfrm>
          <a:off x="5143500" y="438150"/>
          <a:ext cx="1371600" cy="3429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農業土木研究会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2</xdr:row>
      <xdr:rowOff>0</xdr:rowOff>
    </xdr:from>
    <xdr:to>
      <xdr:col>18</xdr:col>
      <xdr:colOff>323849</xdr:colOff>
      <xdr:row>3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244BE3-8E9C-4EB9-8882-ACCEEFF7117E}"/>
            </a:ext>
          </a:extLst>
        </xdr:cNvPr>
        <xdr:cNvSpPr txBox="1"/>
      </xdr:nvSpPr>
      <xdr:spPr>
        <a:xfrm>
          <a:off x="5143500" y="438150"/>
          <a:ext cx="1295399" cy="3429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ANDK</a:t>
          </a:r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346CC-0570-49FA-A32D-497EFEA06266}">
  <dimension ref="A1:I6"/>
  <sheetViews>
    <sheetView topLeftCell="A5" zoomScale="85" zoomScaleNormal="85" workbookViewId="0">
      <selection activeCell="B2" sqref="B2"/>
    </sheetView>
  </sheetViews>
  <sheetFormatPr defaultColWidth="9" defaultRowHeight="24.75" customHeight="1" x14ac:dyDescent="0.15"/>
  <cols>
    <col min="1" max="1" width="9" style="1"/>
    <col min="2" max="2" width="25.5" style="1" customWidth="1"/>
    <col min="3" max="3" width="18.25" style="1" customWidth="1"/>
    <col min="4" max="4" width="18.375" style="1" bestFit="1" customWidth="1"/>
    <col min="5" max="5" width="22.625" style="1" bestFit="1" customWidth="1"/>
    <col min="6" max="7" width="13.5" style="1" customWidth="1"/>
    <col min="8" max="16384" width="9" style="1"/>
  </cols>
  <sheetData>
    <row r="1" spans="1:9" ht="24.75" customHeight="1" x14ac:dyDescent="0.15">
      <c r="A1" s="22" t="s">
        <v>12</v>
      </c>
      <c r="B1" s="22"/>
      <c r="C1" s="22"/>
      <c r="D1" s="22"/>
      <c r="E1" s="22"/>
      <c r="F1" s="22"/>
      <c r="G1" s="22"/>
      <c r="H1" s="22"/>
    </row>
    <row r="2" spans="1:9" ht="24.75" customHeight="1" x14ac:dyDescent="0.15">
      <c r="G2" s="4" t="s">
        <v>10</v>
      </c>
      <c r="H2" s="4" t="s">
        <v>11</v>
      </c>
    </row>
    <row r="4" spans="1:9" ht="24.75" customHeight="1" x14ac:dyDescent="0.15">
      <c r="A4" s="2" t="s">
        <v>0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9" ht="210" customHeight="1" x14ac:dyDescent="0.15">
      <c r="A5" s="2" t="s">
        <v>1</v>
      </c>
      <c r="B5" s="5" t="s">
        <v>14</v>
      </c>
      <c r="C5" s="5" t="s">
        <v>15</v>
      </c>
      <c r="D5" s="2" t="s">
        <v>16</v>
      </c>
      <c r="E5" s="2" t="s">
        <v>18</v>
      </c>
      <c r="F5" s="5" t="s">
        <v>120</v>
      </c>
      <c r="G5" s="2" t="s">
        <v>17</v>
      </c>
      <c r="H5" s="3"/>
    </row>
    <row r="6" spans="1:9" ht="210" customHeight="1" x14ac:dyDescent="0.15">
      <c r="A6" s="2" t="s">
        <v>2</v>
      </c>
      <c r="B6" s="5" t="s">
        <v>13</v>
      </c>
      <c r="C6" s="23" t="s">
        <v>19</v>
      </c>
      <c r="D6" s="24"/>
      <c r="E6" s="24"/>
      <c r="F6" s="24"/>
      <c r="G6" s="24"/>
      <c r="H6" s="25"/>
      <c r="I6" s="6"/>
    </row>
  </sheetData>
  <mergeCells count="2">
    <mergeCell ref="A1:H1"/>
    <mergeCell ref="C6:H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18B8-CCD9-4CC9-B6E4-CDD506183AB5}">
  <dimension ref="A1:V47"/>
  <sheetViews>
    <sheetView tabSelected="1" zoomScaleNormal="100" workbookViewId="0">
      <selection sqref="A1:S1"/>
    </sheetView>
  </sheetViews>
  <sheetFormatPr defaultColWidth="4.375" defaultRowHeight="17.25" customHeight="1" x14ac:dyDescent="0.15"/>
  <cols>
    <col min="3" max="3" width="5.875" bestFit="1" customWidth="1"/>
    <col min="5" max="5" width="4.375" style="7"/>
  </cols>
  <sheetData>
    <row r="1" spans="1:19" ht="17.25" customHeight="1" x14ac:dyDescent="0.15">
      <c r="A1" s="26" t="s">
        <v>20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3" spans="1:19" ht="17.25" customHeight="1" x14ac:dyDescent="0.15">
      <c r="A3" s="8" t="s">
        <v>21</v>
      </c>
      <c r="B3" t="s">
        <v>22</v>
      </c>
    </row>
    <row r="4" spans="1:19" ht="17.25" customHeight="1" x14ac:dyDescent="0.15">
      <c r="A4" s="8"/>
      <c r="C4" t="s">
        <v>23</v>
      </c>
    </row>
    <row r="5" spans="1:19" ht="17.25" customHeight="1" x14ac:dyDescent="0.15">
      <c r="A5" s="8"/>
      <c r="C5" t="s">
        <v>24</v>
      </c>
    </row>
    <row r="6" spans="1:19" ht="17.25" customHeight="1" x14ac:dyDescent="0.15">
      <c r="A6" s="8" t="s">
        <v>25</v>
      </c>
      <c r="B6" t="s">
        <v>26</v>
      </c>
      <c r="C6" s="9"/>
    </row>
    <row r="7" spans="1:19" ht="17.25" customHeight="1" x14ac:dyDescent="0.15">
      <c r="A7" s="8"/>
      <c r="C7" t="s">
        <v>81</v>
      </c>
      <c r="E7"/>
    </row>
    <row r="8" spans="1:19" ht="17.25" customHeight="1" x14ac:dyDescent="0.15">
      <c r="A8" s="8" t="s">
        <v>27</v>
      </c>
      <c r="B8" t="s">
        <v>28</v>
      </c>
      <c r="E8"/>
    </row>
    <row r="9" spans="1:19" ht="17.25" customHeight="1" x14ac:dyDescent="0.15">
      <c r="A9" s="8"/>
      <c r="C9" t="s">
        <v>29</v>
      </c>
      <c r="F9" t="s">
        <v>30</v>
      </c>
    </row>
    <row r="10" spans="1:19" ht="17.25" customHeight="1" x14ac:dyDescent="0.15">
      <c r="A10" s="8"/>
      <c r="C10" t="s">
        <v>31</v>
      </c>
      <c r="F10" s="9" t="s">
        <v>15</v>
      </c>
    </row>
    <row r="11" spans="1:19" ht="17.25" customHeight="1" x14ac:dyDescent="0.15">
      <c r="A11" s="8"/>
      <c r="C11" t="s">
        <v>7</v>
      </c>
      <c r="F11" s="9" t="s">
        <v>125</v>
      </c>
    </row>
    <row r="12" spans="1:19" ht="17.25" customHeight="1" x14ac:dyDescent="0.15">
      <c r="A12" s="8"/>
      <c r="C12" t="s">
        <v>32</v>
      </c>
      <c r="F12" s="27">
        <f>36000000*1.1</f>
        <v>39600000</v>
      </c>
      <c r="G12" s="27"/>
      <c r="H12" s="27"/>
      <c r="I12" t="s">
        <v>33</v>
      </c>
    </row>
    <row r="13" spans="1:19" ht="17.25" customHeight="1" x14ac:dyDescent="0.15">
      <c r="A13" s="8"/>
      <c r="C13" t="s">
        <v>34</v>
      </c>
      <c r="F13" t="s">
        <v>35</v>
      </c>
    </row>
    <row r="14" spans="1:19" ht="17.25" customHeight="1" x14ac:dyDescent="0.15">
      <c r="A14" s="8"/>
      <c r="C14" t="s">
        <v>36</v>
      </c>
      <c r="F14" t="s">
        <v>18</v>
      </c>
    </row>
    <row r="15" spans="1:19" ht="17.25" customHeight="1" x14ac:dyDescent="0.15">
      <c r="A15" s="8" t="s">
        <v>37</v>
      </c>
      <c r="B15" t="s">
        <v>38</v>
      </c>
    </row>
    <row r="16" spans="1:19" ht="17.25" customHeight="1" x14ac:dyDescent="0.15">
      <c r="A16" s="8"/>
      <c r="C16" s="10">
        <v>0.48958333333333331</v>
      </c>
      <c r="D16" t="s">
        <v>39</v>
      </c>
      <c r="J16" t="s">
        <v>40</v>
      </c>
    </row>
    <row r="17" spans="1:22" ht="17.25" customHeight="1" x14ac:dyDescent="0.15">
      <c r="A17" s="8"/>
      <c r="C17" s="10">
        <v>0.5</v>
      </c>
      <c r="D17" s="28" t="s">
        <v>41</v>
      </c>
      <c r="E17" s="28"/>
      <c r="F17" s="28"/>
      <c r="G17" s="28"/>
      <c r="H17" s="28"/>
      <c r="J17" t="s">
        <v>40</v>
      </c>
    </row>
    <row r="18" spans="1:22" ht="17.25" customHeight="1" x14ac:dyDescent="0.15">
      <c r="A18" s="8"/>
      <c r="C18" s="10">
        <v>0.52083333333333337</v>
      </c>
      <c r="D18" t="s">
        <v>42</v>
      </c>
      <c r="J18" t="s">
        <v>43</v>
      </c>
    </row>
    <row r="19" spans="1:22" ht="17.25" customHeight="1" x14ac:dyDescent="0.15">
      <c r="A19" s="8"/>
      <c r="C19" s="10">
        <v>0.54166666666666663</v>
      </c>
      <c r="D19" t="s">
        <v>44</v>
      </c>
      <c r="J19" t="s">
        <v>45</v>
      </c>
      <c r="S19" s="11"/>
    </row>
    <row r="20" spans="1:22" ht="17.25" customHeight="1" x14ac:dyDescent="0.15">
      <c r="A20" s="8"/>
      <c r="C20" s="10">
        <v>0.55208333333333337</v>
      </c>
      <c r="D20" s="11" t="s">
        <v>46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V20" s="11"/>
    </row>
    <row r="21" spans="1:22" ht="17.25" customHeight="1" x14ac:dyDescent="0.15">
      <c r="A21" s="8"/>
      <c r="C21" s="10"/>
      <c r="D21" s="11"/>
      <c r="E21" s="11" t="s">
        <v>47</v>
      </c>
      <c r="F21" s="11"/>
      <c r="G21" s="11"/>
      <c r="H21" t="s">
        <v>48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V21" s="11"/>
    </row>
    <row r="22" spans="1:22" ht="17.25" customHeight="1" x14ac:dyDescent="0.15">
      <c r="A22" s="8"/>
      <c r="C22" s="10"/>
      <c r="D22" s="11"/>
      <c r="E22" s="11" t="s">
        <v>49</v>
      </c>
      <c r="F22" s="11"/>
      <c r="G22" s="11"/>
      <c r="H22" s="11" t="s">
        <v>50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22" ht="17.25" customHeight="1" x14ac:dyDescent="0.15">
      <c r="A23" s="8"/>
      <c r="C23" s="11"/>
      <c r="E23" s="11" t="s">
        <v>51</v>
      </c>
      <c r="F23" s="11"/>
      <c r="G23" s="11"/>
      <c r="H23" s="11" t="s">
        <v>52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22" ht="17.25" customHeight="1" x14ac:dyDescent="0.15">
      <c r="A24" s="8"/>
      <c r="E24" s="11" t="s">
        <v>53</v>
      </c>
      <c r="F24" s="11"/>
      <c r="G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22" ht="17.25" customHeight="1" x14ac:dyDescent="0.15">
      <c r="A25" s="8"/>
      <c r="C25" s="10">
        <v>0.57291666666666663</v>
      </c>
      <c r="D25" t="s">
        <v>54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22" ht="17.25" customHeight="1" x14ac:dyDescent="0.15">
      <c r="A26" s="8"/>
      <c r="C26" s="10">
        <v>0.59375</v>
      </c>
      <c r="D26" t="s">
        <v>55</v>
      </c>
      <c r="E26" s="11"/>
      <c r="G26" s="11"/>
      <c r="H26" s="11"/>
      <c r="I26" s="11"/>
      <c r="J26" s="11" t="s">
        <v>56</v>
      </c>
      <c r="K26" s="11"/>
      <c r="L26" s="11"/>
      <c r="M26" s="11"/>
      <c r="N26" s="11"/>
      <c r="O26" s="11"/>
      <c r="P26" s="11"/>
      <c r="Q26" s="11"/>
      <c r="R26" s="11"/>
      <c r="S26" s="11"/>
    </row>
    <row r="27" spans="1:22" ht="17.25" customHeight="1" x14ac:dyDescent="0.15">
      <c r="A27" s="8"/>
      <c r="C27" s="10"/>
      <c r="E27" s="11" t="s">
        <v>57</v>
      </c>
      <c r="F27" s="11"/>
      <c r="G27" s="11"/>
      <c r="H27" s="11"/>
      <c r="J27" s="11" t="s">
        <v>58</v>
      </c>
      <c r="K27" s="11"/>
      <c r="L27" s="11"/>
      <c r="M27" s="11"/>
      <c r="N27" s="11"/>
      <c r="O27" s="11"/>
      <c r="P27" s="11"/>
      <c r="Q27" s="11"/>
      <c r="R27" s="11"/>
      <c r="S27" s="11"/>
    </row>
    <row r="28" spans="1:22" ht="17.25" customHeight="1" x14ac:dyDescent="0.15">
      <c r="A28" s="8"/>
      <c r="C28" s="10"/>
      <c r="F28" s="11" t="s">
        <v>59</v>
      </c>
      <c r="G28" s="11"/>
      <c r="H28" s="11"/>
      <c r="J28" s="11" t="s">
        <v>60</v>
      </c>
      <c r="K28" s="11"/>
      <c r="L28" s="11"/>
      <c r="M28" s="11"/>
      <c r="N28" s="11"/>
      <c r="O28" s="11"/>
      <c r="P28" s="11"/>
      <c r="Q28" s="11"/>
      <c r="R28" s="11"/>
      <c r="S28" s="11"/>
    </row>
    <row r="29" spans="1:22" ht="17.25" customHeight="1" x14ac:dyDescent="0.15">
      <c r="A29" s="8"/>
      <c r="C29" s="10"/>
      <c r="E29" s="11" t="s">
        <v>61</v>
      </c>
      <c r="F29" s="11"/>
      <c r="G29" s="11"/>
      <c r="H29" s="11"/>
      <c r="J29" s="11" t="s">
        <v>62</v>
      </c>
      <c r="K29" s="11"/>
      <c r="L29" s="11"/>
      <c r="M29" s="11"/>
      <c r="N29" s="11"/>
      <c r="O29" s="11"/>
      <c r="P29" s="11"/>
      <c r="Q29" s="11"/>
      <c r="R29" s="11"/>
      <c r="S29" s="11"/>
    </row>
    <row r="30" spans="1:22" ht="17.25" customHeight="1" x14ac:dyDescent="0.15">
      <c r="A30" s="8"/>
      <c r="C30" s="10">
        <v>0.60069444444444442</v>
      </c>
      <c r="E30" s="11" t="s">
        <v>63</v>
      </c>
      <c r="F30" s="11"/>
      <c r="G30" s="11"/>
      <c r="H30" s="11"/>
      <c r="J30" s="11" t="s">
        <v>64</v>
      </c>
      <c r="K30" s="11"/>
      <c r="L30" s="11"/>
      <c r="M30" s="11"/>
      <c r="N30" s="11"/>
      <c r="O30" s="11"/>
      <c r="P30" s="11"/>
      <c r="Q30" s="11"/>
      <c r="R30" s="11"/>
      <c r="S30" s="11"/>
    </row>
    <row r="31" spans="1:22" ht="17.25" customHeight="1" x14ac:dyDescent="0.15">
      <c r="A31" s="8"/>
      <c r="C31" s="10">
        <v>0.60416666666666663</v>
      </c>
      <c r="E31" s="11" t="s">
        <v>65</v>
      </c>
      <c r="F31" s="11"/>
      <c r="G31" s="11"/>
      <c r="H31" s="11"/>
      <c r="J31" s="11" t="s">
        <v>66</v>
      </c>
      <c r="K31" s="11"/>
      <c r="L31" s="11"/>
      <c r="M31" s="11"/>
      <c r="N31" s="11"/>
      <c r="O31" s="11"/>
      <c r="P31" s="11"/>
      <c r="Q31" s="11"/>
      <c r="R31" s="11"/>
      <c r="S31" s="11"/>
    </row>
    <row r="32" spans="1:22" ht="17.25" customHeight="1" x14ac:dyDescent="0.15">
      <c r="A32" s="8"/>
      <c r="C32" s="10"/>
      <c r="E32" s="11" t="s">
        <v>67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ht="17.25" customHeight="1" x14ac:dyDescent="0.15">
      <c r="A33" s="8"/>
      <c r="C33" s="10">
        <v>0.625</v>
      </c>
      <c r="E33" s="16" t="s">
        <v>126</v>
      </c>
      <c r="F33" s="16"/>
      <c r="G33" s="16"/>
      <c r="H33" s="16"/>
      <c r="I33" s="16"/>
      <c r="J33" s="14"/>
      <c r="K33" s="16" t="s">
        <v>124</v>
      </c>
      <c r="L33" s="16"/>
      <c r="M33" s="16"/>
      <c r="N33" s="16"/>
      <c r="O33" s="16"/>
      <c r="P33" s="16"/>
      <c r="Q33" s="16"/>
      <c r="R33" s="16"/>
      <c r="S33" s="11"/>
    </row>
    <row r="34" spans="1:19" ht="17.25" customHeight="1" x14ac:dyDescent="0.15">
      <c r="A34" s="8"/>
      <c r="C34" s="10">
        <v>0.66666666666666663</v>
      </c>
      <c r="D34" t="s">
        <v>68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ht="17.25" customHeight="1" x14ac:dyDescent="0.15">
      <c r="A35" s="8" t="s">
        <v>69</v>
      </c>
      <c r="B35" t="s">
        <v>70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ht="17.25" customHeight="1" x14ac:dyDescent="0.15">
      <c r="A36" s="8"/>
      <c r="C36" t="s">
        <v>71</v>
      </c>
      <c r="E36" s="11" t="s">
        <v>72</v>
      </c>
      <c r="F36" s="11"/>
      <c r="G36" s="11"/>
      <c r="H36" s="11"/>
      <c r="I36" s="11"/>
      <c r="J36" s="11"/>
      <c r="K36" s="11"/>
      <c r="L36" s="11"/>
      <c r="M36" s="13">
        <v>10</v>
      </c>
      <c r="N36" s="11" t="s">
        <v>73</v>
      </c>
      <c r="O36" s="11"/>
      <c r="P36" s="11"/>
      <c r="Q36" s="11"/>
      <c r="R36" s="11"/>
      <c r="S36" s="11"/>
    </row>
    <row r="37" spans="1:19" ht="17.25" customHeight="1" x14ac:dyDescent="0.15">
      <c r="A37" s="8"/>
      <c r="C37" t="s">
        <v>74</v>
      </c>
      <c r="E37" s="11" t="s">
        <v>75</v>
      </c>
      <c r="F37" s="11"/>
      <c r="G37" s="11"/>
      <c r="H37" s="11"/>
      <c r="I37" s="11"/>
      <c r="J37" s="11"/>
      <c r="K37" s="11"/>
      <c r="L37" s="11"/>
      <c r="M37" s="13">
        <v>25</v>
      </c>
      <c r="N37" s="11" t="s">
        <v>73</v>
      </c>
      <c r="O37" s="11"/>
      <c r="P37" s="11"/>
      <c r="Q37" s="11"/>
      <c r="R37" s="11"/>
      <c r="S37" s="11"/>
    </row>
    <row r="38" spans="1:19" ht="17.25" customHeight="1" x14ac:dyDescent="0.15">
      <c r="A38" s="8"/>
      <c r="E38" s="11" t="s">
        <v>76</v>
      </c>
      <c r="F38" s="11"/>
      <c r="G38" s="11"/>
      <c r="H38" s="11"/>
      <c r="I38" s="11"/>
      <c r="J38" s="11"/>
      <c r="K38" s="11"/>
      <c r="L38" s="11"/>
      <c r="M38" s="13">
        <v>20</v>
      </c>
      <c r="N38" s="11" t="s">
        <v>73</v>
      </c>
      <c r="O38" s="11"/>
      <c r="P38" s="11"/>
      <c r="Q38" s="11"/>
      <c r="R38" s="11"/>
      <c r="S38" s="11"/>
    </row>
    <row r="39" spans="1:19" ht="17.25" customHeight="1" x14ac:dyDescent="0.15">
      <c r="A39" s="8" t="s">
        <v>77</v>
      </c>
      <c r="B39" t="s">
        <v>78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ht="17.25" customHeight="1" x14ac:dyDescent="0.15">
      <c r="E40" s="11" t="s">
        <v>131</v>
      </c>
      <c r="M40" s="13">
        <v>2</v>
      </c>
      <c r="N40" s="11" t="s">
        <v>73</v>
      </c>
      <c r="O40" s="11" t="s">
        <v>79</v>
      </c>
      <c r="P40" s="11"/>
      <c r="Q40" s="11"/>
      <c r="R40" s="11"/>
      <c r="S40" s="11"/>
    </row>
    <row r="41" spans="1:19" ht="17.25" customHeight="1" x14ac:dyDescent="0.15">
      <c r="E41" s="11" t="s">
        <v>132</v>
      </c>
      <c r="M41" s="13">
        <v>1</v>
      </c>
      <c r="N41" s="11" t="s">
        <v>73</v>
      </c>
      <c r="O41" t="s">
        <v>80</v>
      </c>
      <c r="R41" s="11"/>
      <c r="S41" s="11"/>
    </row>
    <row r="42" spans="1:19" ht="17.25" customHeight="1" x14ac:dyDescent="0.15">
      <c r="E42" s="11" t="s">
        <v>133</v>
      </c>
      <c r="F42" s="11"/>
      <c r="G42" s="11"/>
      <c r="H42" s="11"/>
      <c r="I42" s="11"/>
      <c r="J42" s="11"/>
      <c r="K42" s="11"/>
      <c r="L42" s="11"/>
      <c r="M42" s="13">
        <v>5</v>
      </c>
      <c r="N42" s="11" t="s">
        <v>73</v>
      </c>
      <c r="O42" s="11" t="s">
        <v>134</v>
      </c>
      <c r="P42" s="11"/>
      <c r="Q42" s="11"/>
      <c r="R42" s="11"/>
      <c r="S42" s="11"/>
    </row>
    <row r="43" spans="1:19" ht="17.25" customHeight="1" x14ac:dyDescent="0.15">
      <c r="B43" s="12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ht="17.25" customHeight="1" x14ac:dyDescent="0.15">
      <c r="B44" s="12" t="s">
        <v>127</v>
      </c>
      <c r="C44" s="14"/>
      <c r="D44" s="14"/>
      <c r="E44" s="15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1"/>
      <c r="Q44" s="11"/>
      <c r="R44" s="11"/>
      <c r="S44" s="11"/>
    </row>
    <row r="45" spans="1:19" ht="17.25" customHeight="1" x14ac:dyDescent="0.15"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ht="17.25" customHeight="1" x14ac:dyDescent="0.15"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ht="17.25" customHeight="1" x14ac:dyDescent="0.15"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</sheetData>
  <mergeCells count="3">
    <mergeCell ref="A1:S1"/>
    <mergeCell ref="F12:H12"/>
    <mergeCell ref="D17:H17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1F0FA-7C7F-40C1-98F2-9974EFDDF022}">
  <dimension ref="A1:V45"/>
  <sheetViews>
    <sheetView zoomScaleNormal="100" workbookViewId="0">
      <selection activeCell="G8" sqref="G8"/>
    </sheetView>
  </sheetViews>
  <sheetFormatPr defaultColWidth="4.375" defaultRowHeight="17.25" customHeight="1" x14ac:dyDescent="0.15"/>
  <cols>
    <col min="3" max="3" width="5.875" bestFit="1" customWidth="1"/>
    <col min="5" max="5" width="4.375" style="7"/>
  </cols>
  <sheetData>
    <row r="1" spans="1:19" ht="17.25" customHeight="1" x14ac:dyDescent="0.15">
      <c r="A1" s="26" t="s">
        <v>20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3" spans="1:19" ht="17.25" customHeight="1" x14ac:dyDescent="0.15">
      <c r="A3" s="8" t="s">
        <v>21</v>
      </c>
      <c r="B3" t="s">
        <v>22</v>
      </c>
    </row>
    <row r="4" spans="1:19" ht="17.25" customHeight="1" x14ac:dyDescent="0.15">
      <c r="A4" s="8"/>
      <c r="C4" t="s">
        <v>23</v>
      </c>
    </row>
    <row r="5" spans="1:19" ht="17.25" customHeight="1" x14ac:dyDescent="0.15">
      <c r="A5" s="8"/>
      <c r="C5" t="s">
        <v>24</v>
      </c>
    </row>
    <row r="6" spans="1:19" ht="17.25" customHeight="1" x14ac:dyDescent="0.15">
      <c r="A6" s="8" t="s">
        <v>25</v>
      </c>
      <c r="B6" t="s">
        <v>26</v>
      </c>
      <c r="C6" s="9"/>
    </row>
    <row r="7" spans="1:19" ht="17.25" customHeight="1" x14ac:dyDescent="0.15">
      <c r="A7" s="8"/>
      <c r="C7" t="s">
        <v>81</v>
      </c>
      <c r="E7"/>
    </row>
    <row r="8" spans="1:19" ht="17.25" customHeight="1" x14ac:dyDescent="0.15">
      <c r="A8" s="8" t="s">
        <v>27</v>
      </c>
      <c r="B8" t="s">
        <v>28</v>
      </c>
      <c r="E8"/>
    </row>
    <row r="9" spans="1:19" ht="17.25" customHeight="1" x14ac:dyDescent="0.15">
      <c r="A9" s="8"/>
      <c r="C9" t="s">
        <v>29</v>
      </c>
      <c r="F9" t="s">
        <v>30</v>
      </c>
    </row>
    <row r="10" spans="1:19" ht="17.25" customHeight="1" x14ac:dyDescent="0.15">
      <c r="A10" s="8"/>
      <c r="C10" t="s">
        <v>31</v>
      </c>
      <c r="F10" s="9" t="s">
        <v>15</v>
      </c>
    </row>
    <row r="11" spans="1:19" ht="17.25" customHeight="1" x14ac:dyDescent="0.15">
      <c r="A11" s="8"/>
      <c r="C11" t="s">
        <v>7</v>
      </c>
      <c r="F11" s="9" t="s">
        <v>125</v>
      </c>
    </row>
    <row r="12" spans="1:19" ht="17.25" customHeight="1" x14ac:dyDescent="0.15">
      <c r="A12" s="8"/>
      <c r="C12" t="s">
        <v>32</v>
      </c>
      <c r="F12" s="27">
        <f>36000000*1.1</f>
        <v>39600000</v>
      </c>
      <c r="G12" s="27"/>
      <c r="H12" s="27"/>
      <c r="I12" t="s">
        <v>33</v>
      </c>
    </row>
    <row r="13" spans="1:19" ht="17.25" customHeight="1" x14ac:dyDescent="0.15">
      <c r="A13" s="8"/>
      <c r="C13" t="s">
        <v>34</v>
      </c>
      <c r="F13" t="s">
        <v>35</v>
      </c>
    </row>
    <row r="14" spans="1:19" ht="17.25" customHeight="1" x14ac:dyDescent="0.15">
      <c r="A14" s="8"/>
      <c r="C14" t="s">
        <v>36</v>
      </c>
      <c r="F14" t="s">
        <v>18</v>
      </c>
    </row>
    <row r="15" spans="1:19" ht="17.25" customHeight="1" x14ac:dyDescent="0.15">
      <c r="A15" s="8" t="s">
        <v>37</v>
      </c>
      <c r="B15" t="s">
        <v>38</v>
      </c>
    </row>
    <row r="16" spans="1:19" ht="17.25" customHeight="1" x14ac:dyDescent="0.15">
      <c r="A16" s="8"/>
      <c r="C16" s="10">
        <v>0.53125</v>
      </c>
      <c r="D16" t="s">
        <v>128</v>
      </c>
    </row>
    <row r="17" spans="1:22" ht="17.25" customHeight="1" x14ac:dyDescent="0.15">
      <c r="A17" s="8"/>
      <c r="C17" s="10">
        <v>0.54166666666666663</v>
      </c>
      <c r="D17" t="s">
        <v>44</v>
      </c>
      <c r="S17" s="11"/>
    </row>
    <row r="18" spans="1:22" ht="17.25" customHeight="1" x14ac:dyDescent="0.15">
      <c r="A18" s="8"/>
      <c r="C18" s="10">
        <v>0.55208333333333337</v>
      </c>
      <c r="D18" s="11" t="s">
        <v>46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V18" s="11"/>
    </row>
    <row r="19" spans="1:22" ht="17.25" customHeight="1" x14ac:dyDescent="0.15">
      <c r="A19" s="8"/>
      <c r="C19" s="10"/>
      <c r="D19" s="11"/>
      <c r="E19" s="11" t="s">
        <v>47</v>
      </c>
      <c r="F19" s="11"/>
      <c r="G19" s="11"/>
      <c r="H19" t="s">
        <v>48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V19" s="11"/>
    </row>
    <row r="20" spans="1:22" ht="17.25" customHeight="1" x14ac:dyDescent="0.15">
      <c r="A20" s="8"/>
      <c r="C20" s="10"/>
      <c r="D20" s="11"/>
      <c r="E20" s="11" t="s">
        <v>49</v>
      </c>
      <c r="F20" s="11"/>
      <c r="G20" s="11"/>
      <c r="H20" s="11" t="s">
        <v>50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22" ht="17.25" customHeight="1" x14ac:dyDescent="0.15">
      <c r="A21" s="8"/>
      <c r="C21" s="11"/>
      <c r="E21" s="11" t="s">
        <v>51</v>
      </c>
      <c r="F21" s="11"/>
      <c r="G21" s="11"/>
      <c r="H21" s="11" t="s">
        <v>52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22" ht="17.25" customHeight="1" x14ac:dyDescent="0.15">
      <c r="A22" s="8"/>
      <c r="E22" s="11" t="s">
        <v>53</v>
      </c>
      <c r="F22" s="11"/>
      <c r="G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22" ht="17.25" customHeight="1" x14ac:dyDescent="0.15">
      <c r="A23" s="8"/>
      <c r="C23" s="10">
        <v>0.57291666666666663</v>
      </c>
      <c r="D23" t="s">
        <v>54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22" ht="17.25" customHeight="1" x14ac:dyDescent="0.15">
      <c r="A24" s="8"/>
      <c r="C24" s="10">
        <v>0.59375</v>
      </c>
      <c r="D24" t="s">
        <v>55</v>
      </c>
      <c r="E24" s="11"/>
      <c r="G24" s="11"/>
      <c r="H24" s="11"/>
      <c r="I24" s="11"/>
      <c r="J24" s="11" t="s">
        <v>56</v>
      </c>
      <c r="K24" s="11"/>
      <c r="L24" s="11"/>
      <c r="M24" s="11"/>
      <c r="N24" s="11"/>
      <c r="O24" s="11"/>
      <c r="P24" s="11"/>
      <c r="Q24" s="11"/>
      <c r="R24" s="11"/>
      <c r="S24" s="11"/>
    </row>
    <row r="25" spans="1:22" ht="17.25" customHeight="1" x14ac:dyDescent="0.15">
      <c r="A25" s="8"/>
      <c r="C25" s="10"/>
      <c r="E25" s="11" t="s">
        <v>57</v>
      </c>
      <c r="F25" s="11"/>
      <c r="G25" s="11"/>
      <c r="H25" s="11"/>
      <c r="J25" s="11" t="s">
        <v>58</v>
      </c>
      <c r="K25" s="11"/>
      <c r="L25" s="11"/>
      <c r="M25" s="11"/>
      <c r="N25" s="11"/>
      <c r="O25" s="11"/>
      <c r="P25" s="11"/>
      <c r="Q25" s="11"/>
      <c r="R25" s="11"/>
      <c r="S25" s="11"/>
    </row>
    <row r="26" spans="1:22" ht="17.25" customHeight="1" x14ac:dyDescent="0.15">
      <c r="A26" s="8"/>
      <c r="C26" s="10"/>
      <c r="F26" s="11" t="s">
        <v>59</v>
      </c>
      <c r="G26" s="11"/>
      <c r="H26" s="11"/>
      <c r="J26" s="11" t="s">
        <v>60</v>
      </c>
      <c r="K26" s="11"/>
      <c r="L26" s="11"/>
      <c r="M26" s="11"/>
      <c r="N26" s="11"/>
      <c r="O26" s="11"/>
      <c r="P26" s="11"/>
      <c r="Q26" s="11"/>
      <c r="R26" s="11"/>
      <c r="S26" s="11"/>
    </row>
    <row r="27" spans="1:22" ht="17.25" customHeight="1" x14ac:dyDescent="0.15">
      <c r="A27" s="8"/>
      <c r="C27" s="10"/>
      <c r="E27" s="11" t="s">
        <v>61</v>
      </c>
      <c r="F27" s="11"/>
      <c r="G27" s="11"/>
      <c r="H27" s="11"/>
      <c r="J27" s="11" t="s">
        <v>62</v>
      </c>
      <c r="K27" s="11"/>
      <c r="L27" s="11"/>
      <c r="M27" s="11"/>
      <c r="N27" s="11"/>
      <c r="O27" s="11"/>
      <c r="P27" s="11"/>
      <c r="Q27" s="11"/>
      <c r="R27" s="11"/>
      <c r="S27" s="11"/>
    </row>
    <row r="28" spans="1:22" ht="17.25" customHeight="1" x14ac:dyDescent="0.15">
      <c r="A28" s="8"/>
      <c r="C28" s="10">
        <v>0.60069444444444442</v>
      </c>
      <c r="E28" s="11" t="s">
        <v>63</v>
      </c>
      <c r="F28" s="11"/>
      <c r="G28" s="11"/>
      <c r="H28" s="11"/>
      <c r="J28" s="11" t="s">
        <v>64</v>
      </c>
      <c r="K28" s="11"/>
      <c r="L28" s="11"/>
      <c r="M28" s="11"/>
      <c r="N28" s="11"/>
      <c r="O28" s="11"/>
      <c r="P28" s="11"/>
      <c r="Q28" s="11"/>
      <c r="R28" s="11"/>
      <c r="S28" s="11"/>
    </row>
    <row r="29" spans="1:22" ht="17.25" customHeight="1" x14ac:dyDescent="0.15">
      <c r="A29" s="8"/>
      <c r="C29" s="10">
        <v>0.60416666666666663</v>
      </c>
      <c r="E29" s="11" t="s">
        <v>65</v>
      </c>
      <c r="F29" s="11"/>
      <c r="G29" s="11"/>
      <c r="H29" s="11"/>
      <c r="J29" s="11" t="s">
        <v>66</v>
      </c>
      <c r="K29" s="11"/>
      <c r="L29" s="11"/>
      <c r="M29" s="11"/>
      <c r="N29" s="11"/>
      <c r="O29" s="11"/>
      <c r="P29" s="11"/>
      <c r="Q29" s="11"/>
      <c r="R29" s="11"/>
      <c r="S29" s="11"/>
    </row>
    <row r="30" spans="1:22" ht="17.25" customHeight="1" x14ac:dyDescent="0.15">
      <c r="A30" s="8"/>
      <c r="C30" s="10"/>
      <c r="E30" s="11" t="s">
        <v>67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22" ht="17.25" customHeight="1" x14ac:dyDescent="0.15">
      <c r="A31" s="8"/>
      <c r="C31" s="10">
        <v>0.625</v>
      </c>
      <c r="E31" s="16" t="s">
        <v>126</v>
      </c>
      <c r="F31" s="16"/>
      <c r="G31" s="16"/>
      <c r="H31" s="16"/>
      <c r="I31" s="16"/>
      <c r="J31" s="14"/>
      <c r="K31" s="16" t="s">
        <v>124</v>
      </c>
      <c r="L31" s="16"/>
      <c r="M31" s="16"/>
      <c r="N31" s="16"/>
      <c r="O31" s="16"/>
      <c r="P31" s="16"/>
      <c r="Q31" s="16"/>
      <c r="R31" s="16"/>
      <c r="S31" s="11"/>
    </row>
    <row r="32" spans="1:22" ht="17.25" customHeight="1" x14ac:dyDescent="0.15">
      <c r="A32" s="8"/>
      <c r="C32" s="10">
        <v>0.66666666666666663</v>
      </c>
      <c r="D32" t="s">
        <v>68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ht="17.25" customHeight="1" x14ac:dyDescent="0.15">
      <c r="A33" s="8" t="s">
        <v>69</v>
      </c>
      <c r="B33" t="s">
        <v>70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ht="17.25" customHeight="1" x14ac:dyDescent="0.15">
      <c r="A34" s="8"/>
      <c r="C34" t="s">
        <v>71</v>
      </c>
      <c r="E34" s="11" t="s">
        <v>72</v>
      </c>
      <c r="F34" s="11"/>
      <c r="G34" s="11"/>
      <c r="H34" s="11"/>
      <c r="I34" s="11"/>
      <c r="J34" s="11"/>
      <c r="K34" s="11"/>
      <c r="L34" s="11"/>
      <c r="M34" s="13"/>
      <c r="N34" s="11" t="s">
        <v>73</v>
      </c>
      <c r="O34" s="11"/>
      <c r="P34" s="11"/>
      <c r="Q34" s="11"/>
      <c r="R34" s="11"/>
      <c r="S34" s="11"/>
    </row>
    <row r="35" spans="1:19" ht="17.25" customHeight="1" x14ac:dyDescent="0.15">
      <c r="A35" s="8"/>
      <c r="C35" t="s">
        <v>74</v>
      </c>
      <c r="E35" s="11" t="s">
        <v>75</v>
      </c>
      <c r="F35" s="11"/>
      <c r="G35" s="11"/>
      <c r="H35" s="11"/>
      <c r="I35" s="11"/>
      <c r="J35" s="11"/>
      <c r="K35" s="11"/>
      <c r="L35" s="11"/>
      <c r="M35" s="13">
        <v>25</v>
      </c>
      <c r="N35" s="11" t="s">
        <v>73</v>
      </c>
      <c r="O35" s="11"/>
      <c r="P35" s="11"/>
      <c r="Q35" s="11"/>
      <c r="R35" s="11"/>
      <c r="S35" s="11"/>
    </row>
    <row r="36" spans="1:19" ht="17.25" customHeight="1" x14ac:dyDescent="0.15">
      <c r="A36" s="8"/>
      <c r="E36" s="11" t="s">
        <v>76</v>
      </c>
      <c r="F36" s="11"/>
      <c r="G36" s="11"/>
      <c r="H36" s="11"/>
      <c r="I36" s="11"/>
      <c r="J36" s="11"/>
      <c r="K36" s="11"/>
      <c r="L36" s="11"/>
      <c r="M36" s="13">
        <v>20</v>
      </c>
      <c r="N36" s="11" t="s">
        <v>73</v>
      </c>
      <c r="O36" s="11"/>
      <c r="P36" s="11"/>
      <c r="Q36" s="11"/>
      <c r="R36" s="11"/>
      <c r="S36" s="11"/>
    </row>
    <row r="37" spans="1:19" ht="17.25" customHeight="1" x14ac:dyDescent="0.15">
      <c r="A37" s="8" t="s">
        <v>77</v>
      </c>
      <c r="B37" t="s">
        <v>78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ht="17.25" customHeight="1" x14ac:dyDescent="0.15">
      <c r="E38" s="11" t="s">
        <v>131</v>
      </c>
      <c r="M38" s="13">
        <v>2</v>
      </c>
      <c r="N38" s="11" t="s">
        <v>73</v>
      </c>
      <c r="O38" s="11" t="s">
        <v>79</v>
      </c>
      <c r="P38" s="11"/>
      <c r="Q38" s="11"/>
      <c r="R38" s="11"/>
      <c r="S38" s="11"/>
    </row>
    <row r="39" spans="1:19" ht="17.25" customHeight="1" x14ac:dyDescent="0.15">
      <c r="E39" s="11" t="s">
        <v>132</v>
      </c>
      <c r="M39" s="13">
        <v>1</v>
      </c>
      <c r="N39" s="11" t="s">
        <v>73</v>
      </c>
      <c r="O39" t="s">
        <v>80</v>
      </c>
      <c r="R39" s="11"/>
      <c r="S39" s="11"/>
    </row>
    <row r="40" spans="1:19" ht="17.25" customHeight="1" x14ac:dyDescent="0.15">
      <c r="E40" s="11" t="s">
        <v>133</v>
      </c>
      <c r="F40" s="11"/>
      <c r="G40" s="11"/>
      <c r="H40" s="11"/>
      <c r="I40" s="11"/>
      <c r="J40" s="11"/>
      <c r="K40" s="11"/>
      <c r="L40" s="11"/>
      <c r="M40" s="13">
        <v>5</v>
      </c>
      <c r="N40" s="11" t="s">
        <v>73</v>
      </c>
      <c r="O40" s="11" t="s">
        <v>134</v>
      </c>
      <c r="P40" s="11"/>
      <c r="Q40" s="11"/>
      <c r="R40" s="11"/>
      <c r="S40" s="11"/>
    </row>
    <row r="41" spans="1:19" ht="17.25" customHeight="1" x14ac:dyDescent="0.15">
      <c r="B41" s="12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ht="17.25" customHeight="1" x14ac:dyDescent="0.15">
      <c r="B42" s="12" t="s">
        <v>127</v>
      </c>
      <c r="C42" s="14"/>
      <c r="D42" s="14"/>
      <c r="E42" s="15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1"/>
      <c r="Q42" s="11"/>
      <c r="R42" s="11"/>
      <c r="S42" s="11"/>
    </row>
    <row r="43" spans="1:19" ht="17.25" customHeight="1" x14ac:dyDescent="0.15"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ht="17.25" customHeight="1" x14ac:dyDescent="0.15"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ht="17.25" customHeight="1" x14ac:dyDescent="0.15"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</sheetData>
  <mergeCells count="2">
    <mergeCell ref="A1:S1"/>
    <mergeCell ref="F12:H1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7C567-DD14-4DC5-8227-DD330544D1AA}">
  <dimension ref="A1:F23"/>
  <sheetViews>
    <sheetView workbookViewId="0">
      <selection activeCell="B24" sqref="B24"/>
    </sheetView>
  </sheetViews>
  <sheetFormatPr defaultRowHeight="29.25" customHeight="1" x14ac:dyDescent="0.15"/>
  <cols>
    <col min="1" max="1" width="13.125" customWidth="1"/>
    <col min="2" max="2" width="21.5" bestFit="1" customWidth="1"/>
    <col min="3" max="3" width="12.375" style="7" bestFit="1" customWidth="1"/>
    <col min="4" max="4" width="15" style="7" bestFit="1" customWidth="1"/>
    <col min="5" max="5" width="28.375" bestFit="1" customWidth="1"/>
    <col min="6" max="6" width="6.625" customWidth="1"/>
    <col min="7" max="7" width="14.125" customWidth="1"/>
  </cols>
  <sheetData>
    <row r="1" spans="1:6" ht="29.25" customHeight="1" x14ac:dyDescent="0.15">
      <c r="A1" s="31" t="s">
        <v>135</v>
      </c>
      <c r="B1" s="32"/>
      <c r="C1" s="32"/>
      <c r="D1" s="32"/>
      <c r="E1" s="32"/>
      <c r="F1" s="32"/>
    </row>
    <row r="2" spans="1:6" ht="29.25" customHeight="1" x14ac:dyDescent="0.15">
      <c r="F2" s="13" t="s">
        <v>136</v>
      </c>
    </row>
    <row r="3" spans="1:6" ht="29.25" customHeight="1" x14ac:dyDescent="0.15">
      <c r="A3" t="s">
        <v>139</v>
      </c>
    </row>
    <row r="4" spans="1:6" ht="29.25" customHeight="1" x14ac:dyDescent="0.15">
      <c r="A4" s="29" t="s">
        <v>103</v>
      </c>
      <c r="B4" s="30"/>
      <c r="C4" s="18" t="s">
        <v>104</v>
      </c>
      <c r="D4" s="18" t="s">
        <v>85</v>
      </c>
      <c r="E4" s="18" t="s">
        <v>86</v>
      </c>
      <c r="F4" s="20" t="s">
        <v>142</v>
      </c>
    </row>
    <row r="5" spans="1:6" ht="29.25" customHeight="1" x14ac:dyDescent="0.15">
      <c r="A5" s="17" t="s">
        <v>108</v>
      </c>
      <c r="B5" s="17" t="s">
        <v>106</v>
      </c>
      <c r="C5" s="18" t="s">
        <v>84</v>
      </c>
      <c r="D5" s="18"/>
      <c r="E5" s="17"/>
      <c r="F5" s="18" t="s">
        <v>141</v>
      </c>
    </row>
    <row r="6" spans="1:6" ht="29.25" customHeight="1" x14ac:dyDescent="0.15">
      <c r="A6" s="17" t="s">
        <v>108</v>
      </c>
      <c r="B6" s="17" t="s">
        <v>119</v>
      </c>
      <c r="C6" s="18" t="s">
        <v>82</v>
      </c>
      <c r="D6" s="18"/>
      <c r="E6" s="19" t="s">
        <v>129</v>
      </c>
      <c r="F6" s="18" t="s">
        <v>141</v>
      </c>
    </row>
    <row r="7" spans="1:6" ht="29.25" customHeight="1" x14ac:dyDescent="0.15">
      <c r="A7" s="17" t="s">
        <v>108</v>
      </c>
      <c r="B7" s="17" t="s">
        <v>138</v>
      </c>
      <c r="C7" s="18" t="s">
        <v>140</v>
      </c>
      <c r="D7" s="18"/>
      <c r="E7" s="19"/>
      <c r="F7" s="18" t="s">
        <v>141</v>
      </c>
    </row>
    <row r="8" spans="1:6" ht="29.25" customHeight="1" x14ac:dyDescent="0.15">
      <c r="A8" s="17" t="s">
        <v>109</v>
      </c>
      <c r="B8" s="17" t="s">
        <v>107</v>
      </c>
      <c r="C8" s="18" t="s">
        <v>83</v>
      </c>
      <c r="D8" s="18"/>
      <c r="E8" s="19" t="s">
        <v>114</v>
      </c>
      <c r="F8" s="18" t="s">
        <v>141</v>
      </c>
    </row>
    <row r="10" spans="1:6" ht="29.25" customHeight="1" x14ac:dyDescent="0.15">
      <c r="A10" t="s">
        <v>87</v>
      </c>
    </row>
    <row r="11" spans="1:6" ht="29.25" customHeight="1" x14ac:dyDescent="0.15">
      <c r="A11" s="29" t="s">
        <v>103</v>
      </c>
      <c r="B11" s="30"/>
      <c r="C11" s="18" t="s">
        <v>104</v>
      </c>
      <c r="D11" s="18" t="s">
        <v>85</v>
      </c>
      <c r="E11" s="18" t="s">
        <v>86</v>
      </c>
      <c r="F11" s="20" t="s">
        <v>142</v>
      </c>
    </row>
    <row r="12" spans="1:6" ht="29.25" customHeight="1" x14ac:dyDescent="0.15">
      <c r="A12" s="17" t="s">
        <v>88</v>
      </c>
      <c r="B12" s="17" t="s">
        <v>96</v>
      </c>
      <c r="C12" s="18" t="s">
        <v>89</v>
      </c>
      <c r="D12" s="18" t="s">
        <v>112</v>
      </c>
      <c r="E12" s="19" t="s">
        <v>116</v>
      </c>
      <c r="F12" s="18"/>
    </row>
    <row r="13" spans="1:6" ht="29.25" customHeight="1" x14ac:dyDescent="0.15">
      <c r="A13" s="21" t="s">
        <v>143</v>
      </c>
      <c r="B13" s="17" t="s">
        <v>97</v>
      </c>
      <c r="C13" s="18" t="s">
        <v>90</v>
      </c>
      <c r="D13" s="18" t="s">
        <v>105</v>
      </c>
      <c r="E13" s="17" t="s">
        <v>102</v>
      </c>
      <c r="F13" s="18" t="s">
        <v>141</v>
      </c>
    </row>
    <row r="14" spans="1:6" ht="29.25" customHeight="1" x14ac:dyDescent="0.15">
      <c r="A14" s="21" t="s">
        <v>144</v>
      </c>
      <c r="B14" s="17" t="s">
        <v>118</v>
      </c>
      <c r="C14" s="18" t="s">
        <v>91</v>
      </c>
      <c r="D14" s="18" t="s">
        <v>113</v>
      </c>
      <c r="E14" s="17" t="s">
        <v>117</v>
      </c>
      <c r="F14" s="18" t="s">
        <v>141</v>
      </c>
    </row>
    <row r="15" spans="1:6" ht="29.25" customHeight="1" x14ac:dyDescent="0.15">
      <c r="A15" s="17" t="s">
        <v>92</v>
      </c>
      <c r="B15" s="17"/>
      <c r="C15" s="18" t="s">
        <v>93</v>
      </c>
      <c r="D15" s="18"/>
      <c r="E15" s="17" t="s">
        <v>115</v>
      </c>
      <c r="F15" s="18"/>
    </row>
    <row r="16" spans="1:6" ht="29.25" customHeight="1" x14ac:dyDescent="0.15">
      <c r="A16" s="17" t="s">
        <v>34</v>
      </c>
      <c r="B16" s="17" t="s">
        <v>35</v>
      </c>
      <c r="C16" s="18" t="s">
        <v>145</v>
      </c>
      <c r="D16" s="18"/>
      <c r="E16" s="17" t="s">
        <v>121</v>
      </c>
      <c r="F16" s="18" t="s">
        <v>141</v>
      </c>
    </row>
    <row r="18" spans="1:6" ht="29.25" customHeight="1" x14ac:dyDescent="0.15">
      <c r="A18" t="s">
        <v>94</v>
      </c>
    </row>
    <row r="19" spans="1:6" ht="29.25" customHeight="1" x14ac:dyDescent="0.15">
      <c r="A19" s="29" t="s">
        <v>103</v>
      </c>
      <c r="B19" s="30"/>
      <c r="C19" s="18" t="s">
        <v>104</v>
      </c>
      <c r="D19" s="18" t="s">
        <v>85</v>
      </c>
      <c r="E19" s="18" t="s">
        <v>86</v>
      </c>
      <c r="F19" s="20" t="s">
        <v>142</v>
      </c>
    </row>
    <row r="20" spans="1:6" ht="29.25" customHeight="1" x14ac:dyDescent="0.15">
      <c r="A20" s="17" t="s">
        <v>95</v>
      </c>
      <c r="B20" s="17" t="s">
        <v>98</v>
      </c>
      <c r="C20" s="18" t="s">
        <v>99</v>
      </c>
      <c r="D20" s="18" t="s">
        <v>111</v>
      </c>
      <c r="E20" s="17" t="s">
        <v>110</v>
      </c>
      <c r="F20" s="18" t="s">
        <v>141</v>
      </c>
    </row>
    <row r="21" spans="1:6" ht="29.25" customHeight="1" x14ac:dyDescent="0.15">
      <c r="A21" s="17" t="s">
        <v>95</v>
      </c>
      <c r="B21" s="17" t="s">
        <v>100</v>
      </c>
      <c r="C21" s="18" t="s">
        <v>101</v>
      </c>
      <c r="D21" s="18"/>
      <c r="E21" s="17" t="s">
        <v>130</v>
      </c>
      <c r="F21" s="18"/>
    </row>
    <row r="22" spans="1:6" ht="29.25" customHeight="1" x14ac:dyDescent="0.15">
      <c r="A22" s="17" t="s">
        <v>137</v>
      </c>
      <c r="B22" s="21" t="s">
        <v>146</v>
      </c>
      <c r="C22" s="18" t="s">
        <v>147</v>
      </c>
      <c r="D22" s="18"/>
      <c r="E22" s="17"/>
      <c r="F22" s="18" t="s">
        <v>141</v>
      </c>
    </row>
    <row r="23" spans="1:6" ht="29.25" customHeight="1" x14ac:dyDescent="0.15">
      <c r="A23" s="17" t="s">
        <v>137</v>
      </c>
      <c r="B23" s="21" t="s">
        <v>148</v>
      </c>
      <c r="C23" s="18" t="s">
        <v>149</v>
      </c>
      <c r="D23" s="18" t="s">
        <v>122</v>
      </c>
      <c r="E23" s="17" t="s">
        <v>123</v>
      </c>
      <c r="F23" s="18" t="s">
        <v>141</v>
      </c>
    </row>
  </sheetData>
  <mergeCells count="4">
    <mergeCell ref="A4:B4"/>
    <mergeCell ref="A11:B11"/>
    <mergeCell ref="A19:B19"/>
    <mergeCell ref="A1:F1"/>
  </mergeCells>
  <phoneticPr fontId="1"/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選定調書</vt:lpstr>
      <vt:lpstr>開催概要（農土研）</vt:lpstr>
      <vt:lpstr>開催概要 (ANDK)</vt:lpstr>
      <vt:lpstr>関係名簿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新木正明</dc:creator>
  <cp:lastModifiedBy>2 PC</cp:lastModifiedBy>
  <cp:lastPrinted>2023-11-06T00:25:02Z</cp:lastPrinted>
  <dcterms:created xsi:type="dcterms:W3CDTF">2021-10-22T11:46:54Z</dcterms:created>
  <dcterms:modified xsi:type="dcterms:W3CDTF">2023-11-07T02:04:27Z</dcterms:modified>
</cp:coreProperties>
</file>